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3955" windowHeight="11310"/>
  </bookViews>
  <sheets>
    <sheet name="SR 520 WB CD Revision" sheetId="1" r:id="rId1"/>
  </sheets>
  <definedNames>
    <definedName name="_xlnm.Print_Area" localSheetId="0">'SR 520 WB CD Revision'!$A$1:$F$15</definedName>
  </definedNames>
  <calcPr calcId="145621"/>
</workbook>
</file>

<file path=xl/calcChain.xml><?xml version="1.0" encoding="utf-8"?>
<calcChain xmlns="http://schemas.openxmlformats.org/spreadsheetml/2006/main">
  <c r="F5" i="1" l="1"/>
  <c r="F4" i="1"/>
  <c r="F15" i="1" l="1"/>
  <c r="D5" i="1"/>
  <c r="D4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D15" i="1" l="1"/>
</calcChain>
</file>

<file path=xl/sharedStrings.xml><?xml version="1.0" encoding="utf-8"?>
<sst xmlns="http://schemas.openxmlformats.org/spreadsheetml/2006/main" count="40" uniqueCount="10">
  <si>
    <t>Bid Item Number</t>
  </si>
  <si>
    <t>Quantity</t>
  </si>
  <si>
    <t>Estimated</t>
  </si>
  <si>
    <t>Lump Sum</t>
  </si>
  <si>
    <t>Engineer's unit price</t>
  </si>
  <si>
    <t>Engineer's total amount</t>
  </si>
  <si>
    <t>Totals:</t>
  </si>
  <si>
    <t>Calculated</t>
  </si>
  <si>
    <t>Totem Electric unit price</t>
  </si>
  <si>
    <t>Totem Electric 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</si>
</sst>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8" fontId="0" fillId="0" borderId="2" xfId="0" applyNumberFormat="1" applyBorder="1"/>
    <xf numFmtId="8" fontId="0" fillId="0" borderId="4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/>
    <xf numFmtId="8" fontId="0" fillId="0" borderId="13" xfId="0" applyNumberFormat="1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I24" sqref="I24"/>
    </sheetView>
  </sheetViews>
  <sheetFormatPr defaultRowHeight="15" x14ac:dyDescent="0.25"/>
  <cols>
    <col min="1" max="1" width="8.42578125" style="2" bestFit="1" customWidth="1"/>
    <col min="2" max="3" width="10.28515625" bestFit="1" customWidth="1"/>
    <col min="4" max="4" width="11.85546875" bestFit="1" customWidth="1"/>
    <col min="5" max="5" width="10.28515625" bestFit="1" customWidth="1"/>
    <col min="6" max="6" width="11.85546875" customWidth="1"/>
  </cols>
  <sheetData>
    <row r="1" spans="1:6" s="1" customFormat="1" ht="60.75" thickBot="1" x14ac:dyDescent="0.3">
      <c r="A1" s="4" t="s">
        <v>0</v>
      </c>
      <c r="B1" s="7" t="s">
        <v>1</v>
      </c>
      <c r="C1" s="4" t="s">
        <v>4</v>
      </c>
      <c r="D1" s="5" t="s">
        <v>5</v>
      </c>
      <c r="E1" s="4" t="s">
        <v>8</v>
      </c>
      <c r="F1" s="5" t="s">
        <v>9</v>
      </c>
    </row>
    <row r="2" spans="1:6" x14ac:dyDescent="0.25">
      <c r="A2" s="6">
        <v>1</v>
      </c>
      <c r="B2" s="16" t="s">
        <v>3</v>
      </c>
      <c r="C2" s="17" t="s">
        <v>3</v>
      </c>
      <c r="D2" s="10">
        <v>10517</v>
      </c>
      <c r="E2" s="17" t="s">
        <v>3</v>
      </c>
      <c r="F2" s="10">
        <v>15026</v>
      </c>
    </row>
    <row r="3" spans="1:6" x14ac:dyDescent="0.25">
      <c r="A3" s="3">
        <f>A2+1</f>
        <v>2</v>
      </c>
      <c r="B3" s="3" t="s">
        <v>2</v>
      </c>
      <c r="C3" s="3" t="s">
        <v>2</v>
      </c>
      <c r="D3" s="11">
        <v>250</v>
      </c>
      <c r="E3" s="3" t="s">
        <v>2</v>
      </c>
      <c r="F3" s="11">
        <v>250</v>
      </c>
    </row>
    <row r="4" spans="1:6" x14ac:dyDescent="0.25">
      <c r="A4" s="3">
        <f t="shared" ref="A4:A14" si="0">A3+1</f>
        <v>3</v>
      </c>
      <c r="B4" s="19">
        <v>125</v>
      </c>
      <c r="C4" s="18">
        <v>11</v>
      </c>
      <c r="D4" s="11">
        <f>B4*C4</f>
        <v>1375</v>
      </c>
      <c r="E4" s="18">
        <v>19</v>
      </c>
      <c r="F4" s="11">
        <f>B4*E4</f>
        <v>2375</v>
      </c>
    </row>
    <row r="5" spans="1:6" x14ac:dyDescent="0.25">
      <c r="A5" s="3">
        <f t="shared" si="0"/>
        <v>4</v>
      </c>
      <c r="B5" s="9">
        <v>37.5</v>
      </c>
      <c r="C5" s="18">
        <v>25</v>
      </c>
      <c r="D5" s="11">
        <f>B5*C5</f>
        <v>937.5</v>
      </c>
      <c r="E5" s="18">
        <v>68</v>
      </c>
      <c r="F5" s="11">
        <f>B5*E5</f>
        <v>2550</v>
      </c>
    </row>
    <row r="6" spans="1:6" x14ac:dyDescent="0.25">
      <c r="A6" s="3">
        <f t="shared" si="0"/>
        <v>5</v>
      </c>
      <c r="B6" s="20" t="s">
        <v>3</v>
      </c>
      <c r="C6" s="3" t="s">
        <v>3</v>
      </c>
      <c r="D6" s="11">
        <v>65200</v>
      </c>
      <c r="E6" s="3" t="s">
        <v>3</v>
      </c>
      <c r="F6" s="11">
        <v>72870</v>
      </c>
    </row>
    <row r="7" spans="1:6" x14ac:dyDescent="0.25">
      <c r="A7" s="3">
        <f t="shared" si="0"/>
        <v>6</v>
      </c>
      <c r="B7" s="20" t="s">
        <v>3</v>
      </c>
      <c r="C7" s="3" t="s">
        <v>3</v>
      </c>
      <c r="D7" s="11">
        <v>2500</v>
      </c>
      <c r="E7" s="3" t="s">
        <v>3</v>
      </c>
      <c r="F7" s="11">
        <v>15580</v>
      </c>
    </row>
    <row r="8" spans="1:6" x14ac:dyDescent="0.25">
      <c r="A8" s="3">
        <f t="shared" si="0"/>
        <v>7</v>
      </c>
      <c r="B8" s="20" t="s">
        <v>3</v>
      </c>
      <c r="C8" s="3" t="s">
        <v>3</v>
      </c>
      <c r="D8" s="11">
        <v>3605.5</v>
      </c>
      <c r="E8" s="3" t="s">
        <v>3</v>
      </c>
      <c r="F8" s="11">
        <v>8843</v>
      </c>
    </row>
    <row r="9" spans="1:6" x14ac:dyDescent="0.25">
      <c r="A9" s="3">
        <f t="shared" si="0"/>
        <v>8</v>
      </c>
      <c r="B9" s="20" t="s">
        <v>3</v>
      </c>
      <c r="C9" s="3" t="s">
        <v>3</v>
      </c>
      <c r="D9" s="11">
        <v>1704</v>
      </c>
      <c r="E9" s="3" t="s">
        <v>3</v>
      </c>
      <c r="F9" s="11">
        <v>2997</v>
      </c>
    </row>
    <row r="10" spans="1:6" x14ac:dyDescent="0.25">
      <c r="A10" s="3">
        <f t="shared" si="0"/>
        <v>9</v>
      </c>
      <c r="B10" s="20" t="s">
        <v>3</v>
      </c>
      <c r="C10" s="3" t="s">
        <v>3</v>
      </c>
      <c r="D10" s="11">
        <v>29345</v>
      </c>
      <c r="E10" s="3" t="s">
        <v>3</v>
      </c>
      <c r="F10" s="11">
        <v>30358</v>
      </c>
    </row>
    <row r="11" spans="1:6" x14ac:dyDescent="0.25">
      <c r="A11" s="3">
        <f t="shared" si="0"/>
        <v>10</v>
      </c>
      <c r="B11" s="20" t="s">
        <v>7</v>
      </c>
      <c r="C11" s="3" t="s">
        <v>7</v>
      </c>
      <c r="D11" s="11">
        <v>-1</v>
      </c>
      <c r="E11" s="3" t="s">
        <v>7</v>
      </c>
      <c r="F11" s="11">
        <v>-1</v>
      </c>
    </row>
    <row r="12" spans="1:6" x14ac:dyDescent="0.25">
      <c r="A12" s="3">
        <f t="shared" si="0"/>
        <v>11</v>
      </c>
      <c r="B12" s="20" t="s">
        <v>7</v>
      </c>
      <c r="C12" s="3" t="s">
        <v>7</v>
      </c>
      <c r="D12" s="11">
        <v>-1</v>
      </c>
      <c r="E12" s="3" t="s">
        <v>7</v>
      </c>
      <c r="F12" s="11">
        <v>-1</v>
      </c>
    </row>
    <row r="13" spans="1:6" x14ac:dyDescent="0.25">
      <c r="A13" s="3">
        <f t="shared" si="0"/>
        <v>12</v>
      </c>
      <c r="B13" s="20" t="s">
        <v>3</v>
      </c>
      <c r="C13" s="3" t="s">
        <v>3</v>
      </c>
      <c r="D13" s="11">
        <v>250</v>
      </c>
      <c r="E13" s="3" t="s">
        <v>3</v>
      </c>
      <c r="F13" s="11">
        <v>693</v>
      </c>
    </row>
    <row r="14" spans="1:6" ht="15.75" thickBot="1" x14ac:dyDescent="0.3">
      <c r="A14" s="3">
        <f t="shared" si="0"/>
        <v>13</v>
      </c>
      <c r="B14" s="8" t="s">
        <v>2</v>
      </c>
      <c r="C14" s="21" t="s">
        <v>2</v>
      </c>
      <c r="D14" s="11">
        <v>5</v>
      </c>
      <c r="E14" s="3" t="s">
        <v>2</v>
      </c>
      <c r="F14" s="11">
        <v>5</v>
      </c>
    </row>
    <row r="15" spans="1:6" ht="15.75" thickBot="1" x14ac:dyDescent="0.3">
      <c r="A15" s="12"/>
      <c r="B15" s="13" t="s">
        <v>6</v>
      </c>
      <c r="C15" s="14"/>
      <c r="D15" s="15">
        <f>SUM(D2:D14)</f>
        <v>115687</v>
      </c>
      <c r="E15" s="14"/>
      <c r="F15" s="15">
        <f>SUM(F2:F14)</f>
        <v>151545</v>
      </c>
    </row>
  </sheetData>
  <pageMargins left="1.45" right="0.45" top="1.5" bottom="1" header="1.05" footer="0.8"/>
  <pageSetup orientation="portrait" r:id="rId1"/>
  <headerFooter>
    <oddHeader>&amp;L&amp;"-,Bold"&amp;12&amp;F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 520 WB CD Revision</vt:lpstr>
      <vt:lpstr>'SR 520 WB CD Revision'!Print_Area</vt:lpstr>
    </vt:vector>
  </TitlesOfParts>
  <Company>WSDOT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jacobse</dc:creator>
  <cp:lastModifiedBy>Beardslee, Kari</cp:lastModifiedBy>
  <cp:lastPrinted>2015-10-15T15:02:32Z</cp:lastPrinted>
  <dcterms:created xsi:type="dcterms:W3CDTF">2014-08-13T14:56:41Z</dcterms:created>
  <dcterms:modified xsi:type="dcterms:W3CDTF">2016-02-17T00:11:34Z</dcterms:modified>
</cp:coreProperties>
</file>